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58"/>
  <workbookPr defaultThemeVersion="124226"/>
  <bookViews>
    <workbookView xWindow="0" yWindow="0" windowWidth="9700" windowHeight="5960" activeTab="0"/>
  </bookViews>
  <sheets>
    <sheet name="ISDJC 2017 (Vida)" sheetId="1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<sst xmlns="http://schemas.openxmlformats.org/spreadsheetml/2006/main" count="50" uniqueCount="50">
  <si>
    <t xml:space="preserve">Valores del índice Sintético de Desarrollo Juvenil Comparado 2017 (ISDJC 2017) </t>
  </si>
  <si>
    <t>Índice parcial de la dimensión Vida: Indicadores estandarizados por el método máx-mín de 2016. (Centro Reina Sofía sobre Adolescencia y Juventud, 2017)</t>
  </si>
  <si>
    <t>VIDA</t>
  </si>
  <si>
    <t>Dinamarca</t>
  </si>
  <si>
    <t>Países Bajos</t>
  </si>
  <si>
    <t>Suecia</t>
  </si>
  <si>
    <t>Malta</t>
  </si>
  <si>
    <t>Rioja, La</t>
  </si>
  <si>
    <t>Eslovenia</t>
  </si>
  <si>
    <t>Francia</t>
  </si>
  <si>
    <t>Reino Unido</t>
  </si>
  <si>
    <t>Cantabria</t>
  </si>
  <si>
    <t>Murcia</t>
  </si>
  <si>
    <t>Andalucía</t>
  </si>
  <si>
    <t>Cataluña</t>
  </si>
  <si>
    <t>Canarias</t>
  </si>
  <si>
    <t>Com. Valenciana</t>
  </si>
  <si>
    <t>Madrid</t>
  </si>
  <si>
    <t>País Vasco</t>
  </si>
  <si>
    <t>Extremadura</t>
  </si>
  <si>
    <t>Balears</t>
  </si>
  <si>
    <t>España</t>
  </si>
  <si>
    <t>MEDIA</t>
  </si>
  <si>
    <t>Navarra</t>
  </si>
  <si>
    <t>Alemania</t>
  </si>
  <si>
    <t>Castilla - La Mancha</t>
  </si>
  <si>
    <t>Italia</t>
  </si>
  <si>
    <t>Austria</t>
  </si>
  <si>
    <t>Bélgica</t>
  </si>
  <si>
    <t>Total UE</t>
  </si>
  <si>
    <t>Portugal</t>
  </si>
  <si>
    <t>Luxemburgo</t>
  </si>
  <si>
    <t>Irlanda</t>
  </si>
  <si>
    <t>Finlandia</t>
  </si>
  <si>
    <t>Chipre</t>
  </si>
  <si>
    <t>Galicia</t>
  </si>
  <si>
    <t>Castilla y León</t>
  </si>
  <si>
    <t>Aragón</t>
  </si>
  <si>
    <t>Asturias</t>
  </si>
  <si>
    <t>Croacia</t>
  </si>
  <si>
    <t>Rep. Checa</t>
  </si>
  <si>
    <t>Hungría</t>
  </si>
  <si>
    <t>Grecia</t>
  </si>
  <si>
    <t>Eslovaquia</t>
  </si>
  <si>
    <t>Polonia</t>
  </si>
  <si>
    <t>Estonia</t>
  </si>
  <si>
    <t>Letonia</t>
  </si>
  <si>
    <t>Rumania</t>
  </si>
  <si>
    <t>Lituania</t>
  </si>
  <si>
    <t>Bulgaria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</si>
</sst>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4" fillId="0" borderId="1" xfId="20" applyFont="1" applyFill="1" applyBorder="1">
      <alignment/>
      <protection/>
    </xf>
    <xf numFmtId="0" fontId="4" fillId="0" borderId="2" xfId="20" applyFont="1" applyFill="1" applyBorder="1">
      <alignment/>
      <protection/>
    </xf>
    <xf numFmtId="0" fontId="5" fillId="0" borderId="2" xfId="20" applyFont="1" applyBorder="1">
      <alignment/>
      <protection/>
    </xf>
    <xf numFmtId="0" fontId="4" fillId="2" borderId="2" xfId="20" applyFont="1" applyFill="1" applyBorder="1">
      <alignment/>
      <protection/>
    </xf>
    <xf numFmtId="0" fontId="4" fillId="3" borderId="2" xfId="20" applyFont="1" applyFill="1" applyBorder="1">
      <alignment/>
      <protection/>
    </xf>
    <xf numFmtId="0" fontId="4" fillId="0" borderId="3" xfId="20" applyFont="1" applyFill="1" applyBorder="1">
      <alignment/>
      <protection/>
    </xf>
    <xf numFmtId="164" fontId="0" fillId="0" borderId="0" xfId="0" applyNumberFormat="1"/>
    <xf numFmtId="164" fontId="6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VIDA 2017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00B050"/>
              </a:solidFill>
            </c:spPr>
          </c:dPt>
          <c:dLbls>
            <c:numFmt formatCode="#,##0.00" sourceLinked="0"/>
            <c:spPr>
              <a:noFill/>
              <a:ln>
                <a:noFill/>
              </a:ln>
            </c:spPr>
            <c:txPr>
              <a:bodyPr vert="horz" rot="-1800000" anchor="ctr"/>
              <a:lstStyle/>
              <a:p>
                <a:pPr algn="ctr">
                  <a:defRPr lang="en-US" cap="none" sz="8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'[1]gráficos2017'!$AF$158:$AF$203</c:f>
              <c:strCache>
                <c:ptCount val="47"/>
                <c:pt idx="0">
                  <c:v>Dinamarca</c:v>
                </c:pt>
                <c:pt idx="1">
                  <c:v>Países Bajos</c:v>
                </c:pt>
                <c:pt idx="2">
                  <c:v>Suecia</c:v>
                </c:pt>
                <c:pt idx="3">
                  <c:v>Malta</c:v>
                </c:pt>
                <c:pt idx="4">
                  <c:v>Rioja</c:v>
                </c:pt>
                <c:pt idx="5">
                  <c:v> La</c:v>
                </c:pt>
                <c:pt idx="6">
                  <c:v>Eslovenia</c:v>
                </c:pt>
                <c:pt idx="7">
                  <c:v>Francia</c:v>
                </c:pt>
                <c:pt idx="8">
                  <c:v>Reino Unido</c:v>
                </c:pt>
                <c:pt idx="9">
                  <c:v>Cantabria</c:v>
                </c:pt>
                <c:pt idx="10">
                  <c:v>Murcia</c:v>
                </c:pt>
                <c:pt idx="11">
                  <c:v>Andalucía</c:v>
                </c:pt>
                <c:pt idx="12">
                  <c:v>Cataluña</c:v>
                </c:pt>
                <c:pt idx="13">
                  <c:v>Canarias</c:v>
                </c:pt>
                <c:pt idx="14">
                  <c:v>Com. Valenciana</c:v>
                </c:pt>
                <c:pt idx="15">
                  <c:v>Madrid</c:v>
                </c:pt>
                <c:pt idx="16">
                  <c:v>País Vasco</c:v>
                </c:pt>
                <c:pt idx="17">
                  <c:v>Extremadura</c:v>
                </c:pt>
                <c:pt idx="18">
                  <c:v>Balears</c:v>
                </c:pt>
                <c:pt idx="19">
                  <c:v>España</c:v>
                </c:pt>
                <c:pt idx="20">
                  <c:v>Navarra</c:v>
                </c:pt>
                <c:pt idx="21">
                  <c:v>Alemania</c:v>
                </c:pt>
                <c:pt idx="22">
                  <c:v>Castilla - La Mancha</c:v>
                </c:pt>
                <c:pt idx="23">
                  <c:v>Italia</c:v>
                </c:pt>
                <c:pt idx="24">
                  <c:v>Austria</c:v>
                </c:pt>
                <c:pt idx="25">
                  <c:v>Bélgica</c:v>
                </c:pt>
                <c:pt idx="26">
                  <c:v>Total UE</c:v>
                </c:pt>
                <c:pt idx="27">
                  <c:v>Portugal</c:v>
                </c:pt>
                <c:pt idx="28">
                  <c:v>Luxemburgo</c:v>
                </c:pt>
                <c:pt idx="29">
                  <c:v>Irlanda</c:v>
                </c:pt>
                <c:pt idx="30">
                  <c:v>Finlandia</c:v>
                </c:pt>
                <c:pt idx="31">
                  <c:v>Chipre</c:v>
                </c:pt>
                <c:pt idx="32">
                  <c:v>Galicia</c:v>
                </c:pt>
                <c:pt idx="33">
                  <c:v>Castilla y León</c:v>
                </c:pt>
                <c:pt idx="34">
                  <c:v>Aragón</c:v>
                </c:pt>
                <c:pt idx="35">
                  <c:v>Asturias</c:v>
                </c:pt>
                <c:pt idx="36">
                  <c:v>Croacia</c:v>
                </c:pt>
                <c:pt idx="37">
                  <c:v>Rep. Checa</c:v>
                </c:pt>
                <c:pt idx="38">
                  <c:v>Hungría</c:v>
                </c:pt>
                <c:pt idx="39">
                  <c:v>Grecia</c:v>
                </c:pt>
                <c:pt idx="40">
                  <c:v>Eslovaquia</c:v>
                </c:pt>
                <c:pt idx="41">
                  <c:v>Polonia</c:v>
                </c:pt>
                <c:pt idx="42">
                  <c:v>Estonia</c:v>
                </c:pt>
                <c:pt idx="43">
                  <c:v>Letonia</c:v>
                </c:pt>
                <c:pt idx="44">
                  <c:v>Rumania</c:v>
                </c:pt>
                <c:pt idx="45">
                  <c:v>Lituania</c:v>
                </c:pt>
                <c:pt idx="46">
                  <c:v>Bulgaria</c:v>
                </c:pt>
              </c:strCache>
            </c:strRef>
          </c:cat>
          <c:val>
            <c:numRef>
              <c:f>'[1]gráficos2017'!$AG$158:$AG$203</c:f>
              <c:numCache>
                <c:formatCode>General</c:formatCode>
                <c:ptCount val="46"/>
                <c:pt idx="0">
                  <c:v>0.8388108242022817</c:v>
                </c:pt>
                <c:pt idx="1">
                  <c:v>0.7990492801587121</c:v>
                </c:pt>
                <c:pt idx="2">
                  <c:v>0.7954630313761701</c:v>
                </c:pt>
                <c:pt idx="3">
                  <c:v>0.7787959868464408</c:v>
                </c:pt>
                <c:pt idx="4">
                  <c:v>0.7667319642312592</c:v>
                </c:pt>
                <c:pt idx="5">
                  <c:v>0.7637906084453777</c:v>
                </c:pt>
                <c:pt idx="6">
                  <c:v>0.7541294570432229</c:v>
                </c:pt>
                <c:pt idx="7">
                  <c:v>0.7540571714488513</c:v>
                </c:pt>
                <c:pt idx="8">
                  <c:v>0.7483526479415296</c:v>
                </c:pt>
                <c:pt idx="9">
                  <c:v>0.7450382397554556</c:v>
                </c:pt>
                <c:pt idx="10">
                  <c:v>0.7403185556251188</c:v>
                </c:pt>
                <c:pt idx="11">
                  <c:v>0.7397556350066724</c:v>
                </c:pt>
                <c:pt idx="12">
                  <c:v>0.7393931070539083</c:v>
                </c:pt>
                <c:pt idx="13">
                  <c:v>0.7381034839794852</c:v>
                </c:pt>
                <c:pt idx="14">
                  <c:v>0.7338606178856009</c:v>
                </c:pt>
                <c:pt idx="15">
                  <c:v>0.7328472250076665</c:v>
                </c:pt>
                <c:pt idx="16">
                  <c:v>0.721750197349373</c:v>
                </c:pt>
                <c:pt idx="17">
                  <c:v>0.721178251060854</c:v>
                </c:pt>
                <c:pt idx="18">
                  <c:v>0.7197414471333405</c:v>
                </c:pt>
                <c:pt idx="19">
                  <c:v>0.7115425937576543</c:v>
                </c:pt>
                <c:pt idx="20">
                  <c:v>0.7043554060978098</c:v>
                </c:pt>
                <c:pt idx="21">
                  <c:v>0.7021259381949921</c:v>
                </c:pt>
                <c:pt idx="22">
                  <c:v>0.6990336888405332</c:v>
                </c:pt>
                <c:pt idx="23">
                  <c:v>0.6976244257970682</c:v>
                </c:pt>
                <c:pt idx="24">
                  <c:v>0.6898586791678197</c:v>
                </c:pt>
                <c:pt idx="25">
                  <c:v>0.6833001415570813</c:v>
                </c:pt>
                <c:pt idx="26">
                  <c:v>0.681480084781462</c:v>
                </c:pt>
                <c:pt idx="27">
                  <c:v>0.6794360996310131</c:v>
                </c:pt>
                <c:pt idx="28">
                  <c:v>0.669488299156242</c:v>
                </c:pt>
                <c:pt idx="29">
                  <c:v>0.6665079898620638</c:v>
                </c:pt>
                <c:pt idx="30">
                  <c:v>0.6600413952607666</c:v>
                </c:pt>
                <c:pt idx="31">
                  <c:v>0.6583422685186923</c:v>
                </c:pt>
                <c:pt idx="32">
                  <c:v>0.6580728560765511</c:v>
                </c:pt>
                <c:pt idx="33">
                  <c:v>0.6497165832158305</c:v>
                </c:pt>
                <c:pt idx="34">
                  <c:v>0.6407817560582216</c:v>
                </c:pt>
                <c:pt idx="35">
                  <c:v>0.6196393600752997</c:v>
                </c:pt>
                <c:pt idx="36">
                  <c:v>0.6001210710923005</c:v>
                </c:pt>
                <c:pt idx="37">
                  <c:v>0.5836839694050513</c:v>
                </c:pt>
                <c:pt idx="38">
                  <c:v>0.5765024318870579</c:v>
                </c:pt>
                <c:pt idx="39">
                  <c:v>0.5445966070449819</c:v>
                </c:pt>
                <c:pt idx="40">
                  <c:v>0.5401323991057008</c:v>
                </c:pt>
                <c:pt idx="41">
                  <c:v>0.5249520301926919</c:v>
                </c:pt>
                <c:pt idx="42">
                  <c:v>0.46179974016943787</c:v>
                </c:pt>
                <c:pt idx="43">
                  <c:v>0.45513012007118686</c:v>
                </c:pt>
                <c:pt idx="44">
                  <c:v>0.44572614558888984</c:v>
                </c:pt>
                <c:pt idx="45">
                  <c:v>0.41419778692300185</c:v>
                </c:pt>
              </c:numCache>
            </c:numRef>
          </c:val>
        </c:ser>
        <c:gapWidth val="60"/>
        <c:axId val="572629"/>
        <c:axId val="5153662"/>
      </c:barChart>
      <c:scatterChart>
        <c:scatterStyle val="smoothMarker"/>
        <c:varyColors val="0"/>
        <c:ser>
          <c:idx val="1"/>
          <c:order val="1"/>
          <c:tx>
            <c:strRef>
              <c:f>'[1]gráficos2017'!$AJ$176</c:f>
              <c:strCache>
                <c:ptCount val="1"/>
                <c:pt idx="0">
                  <c:v>MEDIA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'[1]gráficos2017'!$AI$177:$AI$178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'[1]gráficos2017'!$AJ$177:$AJ$178</c:f>
              <c:numCache>
                <c:formatCode>General</c:formatCode>
                <c:ptCount val="2"/>
                <c:pt idx="0">
                  <c:v>0.6728121217191461</c:v>
                </c:pt>
                <c:pt idx="1">
                  <c:v>0.6728121217191461</c:v>
                </c:pt>
              </c:numCache>
            </c:numRef>
          </c:yVal>
          <c:smooth val="1"/>
        </c:ser>
        <c:axId val="46382959"/>
        <c:axId val="14793448"/>
      </c:scatterChart>
      <c:catAx>
        <c:axId val="5726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  <c:max val="1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crossAx val="572629"/>
        <c:crosses val="autoZero"/>
        <c:crossBetween val="between"/>
        <c:dispUnits/>
      </c:valAx>
      <c:valAx>
        <c:axId val="46382959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14793448"/>
        <c:crosses val="max"/>
        <c:crossBetween val="midCat"/>
        <c:dispUnits/>
      </c:valAx>
      <c:valAx>
        <c:axId val="14793448"/>
        <c:scaling>
          <c:orientation val="minMax"/>
        </c:scaling>
        <c:axPos val="l"/>
        <c:delete val="1"/>
        <c:majorTickMark val="out"/>
        <c:minorTickMark val="none"/>
        <c:tickLblPos val="nextTo"/>
        <c:crossAx val="46382959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</cdr:x>
      <cdr:y>0.24925</cdr:y>
    </cdr:from>
    <cdr:to>
      <cdr:x>0.984</cdr:x>
      <cdr:y>0.29925</cdr:y>
    </cdr:to>
    <cdr:sp macro="" textlink="">
      <cdr:nvSpPr>
        <cdr:cNvPr id="2" name="1 CuadroTexto"/>
        <cdr:cNvSpPr txBox="1"/>
      </cdr:nvSpPr>
      <cdr:spPr>
        <a:xfrm>
          <a:off x="7048500" y="1362075"/>
          <a:ext cx="942975" cy="276225"/>
        </a:xfrm>
        <a:prstGeom prst="rect">
          <a:avLst/>
        </a:prstGeom>
        <a:ln>
          <a:noFill/>
        </a:ln>
      </cdr:spPr>
      <cdr:txBody>
        <a:bodyPr wrap="square" rtlCol="0"/>
        <a:lstStyle/>
        <a:p>
          <a:r>
            <a:rPr lang="es-ES" sz="1100"/>
            <a:t>media= 0,67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</xdr:row>
      <xdr:rowOff>171450</xdr:rowOff>
    </xdr:from>
    <xdr:to>
      <xdr:col>15</xdr:col>
      <xdr:colOff>752475</xdr:colOff>
      <xdr:row>32</xdr:row>
      <xdr:rowOff>142875</xdr:rowOff>
    </xdr:to>
    <xdr:graphicFrame macro="">
      <xdr:nvGraphicFramePr>
        <xdr:cNvPr id="2" name="1 Gráfico"/>
        <xdr:cNvGraphicFramePr/>
      </xdr:nvGraphicFramePr>
      <xdr:xfrm>
        <a:off x="4067175" y="742950"/>
        <a:ext cx="81248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d186\Documents\CRS\ProyectoSCOPIO%20+%20Bar&#243;metro\1.%20INDICE%20SINT&#201;TICO\Indice%202017\total%20tablas_2009_2014_2017_v2_solo_gr&#225;ficos%20v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2009"/>
      <sheetName val="gráficos2014"/>
      <sheetName val="gráficos2017"/>
      <sheetName val="evol1"/>
      <sheetName val="evol2"/>
    </sheetNames>
    <sheetDataSet>
      <sheetData sheetId="0"/>
      <sheetData sheetId="1"/>
      <sheetData sheetId="2">
        <row r="158">
          <cell r="AF158" t="str">
            <v>Dinamarca</v>
          </cell>
          <cell r="AG158">
            <v>0.8388108242022817</v>
          </cell>
        </row>
        <row r="159">
          <cell r="AF159" t="str">
            <v>Países Bajos</v>
          </cell>
          <cell r="AG159">
            <v>0.7990492801587121</v>
          </cell>
        </row>
        <row r="160">
          <cell r="AF160" t="str">
            <v>Suecia</v>
          </cell>
          <cell r="AG160">
            <v>0.7954630313761701</v>
          </cell>
        </row>
        <row r="161">
          <cell r="AF161" t="str">
            <v>Malta</v>
          </cell>
          <cell r="AG161">
            <v>0.7787959868464408</v>
          </cell>
        </row>
        <row r="162">
          <cell r="AF162" t="str">
            <v>Rioja, La</v>
          </cell>
          <cell r="AG162">
            <v>0.7667319642312592</v>
          </cell>
        </row>
        <row r="163">
          <cell r="AF163" t="str">
            <v>Eslovenia</v>
          </cell>
          <cell r="AG163">
            <v>0.7637906084453777</v>
          </cell>
        </row>
        <row r="164">
          <cell r="AF164" t="str">
            <v>Francia</v>
          </cell>
          <cell r="AG164">
            <v>0.7541294570432229</v>
          </cell>
        </row>
        <row r="165">
          <cell r="AF165" t="str">
            <v>Reino Unido</v>
          </cell>
          <cell r="AG165">
            <v>0.7540571714488513</v>
          </cell>
        </row>
        <row r="166">
          <cell r="AF166" t="str">
            <v>Cantabria</v>
          </cell>
          <cell r="AG166">
            <v>0.7483526479415296</v>
          </cell>
        </row>
        <row r="167">
          <cell r="AF167" t="str">
            <v>Murcia</v>
          </cell>
          <cell r="AG167">
            <v>0.7450382397554556</v>
          </cell>
        </row>
        <row r="168">
          <cell r="AF168" t="str">
            <v>Andalucía</v>
          </cell>
          <cell r="AG168">
            <v>0.7403185556251188</v>
          </cell>
        </row>
        <row r="169">
          <cell r="AF169" t="str">
            <v>Cataluña</v>
          </cell>
          <cell r="AG169">
            <v>0.7397556350066724</v>
          </cell>
        </row>
        <row r="170">
          <cell r="AF170" t="str">
            <v>Canarias</v>
          </cell>
          <cell r="AG170">
            <v>0.7393931070539083</v>
          </cell>
        </row>
        <row r="171">
          <cell r="AF171" t="str">
            <v>Com. Valenciana</v>
          </cell>
          <cell r="AG171">
            <v>0.7381034839794852</v>
          </cell>
        </row>
        <row r="172">
          <cell r="AF172" t="str">
            <v>Madrid</v>
          </cell>
          <cell r="AG172">
            <v>0.7338606178856009</v>
          </cell>
        </row>
        <row r="173">
          <cell r="AF173" t="str">
            <v>País Vasco</v>
          </cell>
          <cell r="AG173">
            <v>0.7328472250076665</v>
          </cell>
        </row>
        <row r="174">
          <cell r="AF174" t="str">
            <v>Extremadura</v>
          </cell>
          <cell r="AG174">
            <v>0.721750197349373</v>
          </cell>
        </row>
        <row r="175">
          <cell r="AF175" t="str">
            <v>Balears</v>
          </cell>
          <cell r="AG175">
            <v>0.721178251060854</v>
          </cell>
        </row>
        <row r="176">
          <cell r="AF176" t="str">
            <v>España</v>
          </cell>
          <cell r="AG176">
            <v>0.7197414471333405</v>
          </cell>
          <cell r="AJ176" t="str">
            <v>MEDIA</v>
          </cell>
        </row>
        <row r="177">
          <cell r="AF177" t="str">
            <v>Navarra</v>
          </cell>
          <cell r="AG177">
            <v>0.7115425937576543</v>
          </cell>
          <cell r="AI177">
            <v>0</v>
          </cell>
          <cell r="AJ177">
            <v>0.6728121217191461</v>
          </cell>
        </row>
        <row r="178">
          <cell r="AF178" t="str">
            <v>Alemania</v>
          </cell>
          <cell r="AG178">
            <v>0.7043554060978098</v>
          </cell>
          <cell r="AI178">
            <v>1</v>
          </cell>
          <cell r="AJ178">
            <v>0.6728121217191461</v>
          </cell>
        </row>
        <row r="179">
          <cell r="AF179" t="str">
            <v>Castilla - La Mancha</v>
          </cell>
          <cell r="AG179">
            <v>0.7021259381949921</v>
          </cell>
        </row>
        <row r="180">
          <cell r="AF180" t="str">
            <v>Italia</v>
          </cell>
          <cell r="AG180">
            <v>0.6990336888405332</v>
          </cell>
        </row>
        <row r="181">
          <cell r="AF181" t="str">
            <v>Austria</v>
          </cell>
          <cell r="AG181">
            <v>0.6976244257970682</v>
          </cell>
        </row>
        <row r="182">
          <cell r="AF182" t="str">
            <v>Bélgica</v>
          </cell>
          <cell r="AG182">
            <v>0.6898586791678197</v>
          </cell>
        </row>
        <row r="183">
          <cell r="AF183" t="str">
            <v>Total UE</v>
          </cell>
          <cell r="AG183">
            <v>0.6833001415570813</v>
          </cell>
        </row>
        <row r="184">
          <cell r="AF184" t="str">
            <v>Portugal</v>
          </cell>
          <cell r="AG184">
            <v>0.681480084781462</v>
          </cell>
        </row>
        <row r="185">
          <cell r="AF185" t="str">
            <v>Luxemburgo</v>
          </cell>
          <cell r="AG185">
            <v>0.6794360996310131</v>
          </cell>
        </row>
        <row r="186">
          <cell r="AF186" t="str">
            <v>Irlanda</v>
          </cell>
          <cell r="AG186">
            <v>0.669488299156242</v>
          </cell>
        </row>
        <row r="187">
          <cell r="AF187" t="str">
            <v>Finlandia</v>
          </cell>
          <cell r="AG187">
            <v>0.6665079898620638</v>
          </cell>
        </row>
        <row r="188">
          <cell r="AF188" t="str">
            <v>Chipre</v>
          </cell>
          <cell r="AG188">
            <v>0.6600413952607666</v>
          </cell>
        </row>
        <row r="189">
          <cell r="AF189" t="str">
            <v>Galicia</v>
          </cell>
          <cell r="AG189">
            <v>0.6583422685186923</v>
          </cell>
        </row>
        <row r="190">
          <cell r="AF190" t="str">
            <v>Castilla y León</v>
          </cell>
          <cell r="AG190">
            <v>0.6580728560765511</v>
          </cell>
        </row>
        <row r="191">
          <cell r="AF191" t="str">
            <v>Aragón</v>
          </cell>
          <cell r="AG191">
            <v>0.6497165832158305</v>
          </cell>
        </row>
        <row r="192">
          <cell r="AF192" t="str">
            <v>Asturias</v>
          </cell>
          <cell r="AG192">
            <v>0.6407817560582216</v>
          </cell>
        </row>
        <row r="193">
          <cell r="AF193" t="str">
            <v>Croacia</v>
          </cell>
          <cell r="AG193">
            <v>0.6196393600752997</v>
          </cell>
        </row>
        <row r="194">
          <cell r="AF194" t="str">
            <v>Rep. Checa</v>
          </cell>
          <cell r="AG194">
            <v>0.6001210710923005</v>
          </cell>
        </row>
        <row r="195">
          <cell r="AF195" t="str">
            <v>Hungría</v>
          </cell>
          <cell r="AG195">
            <v>0.5836839694050513</v>
          </cell>
        </row>
        <row r="196">
          <cell r="AF196" t="str">
            <v>Grecia</v>
          </cell>
          <cell r="AG196">
            <v>0.5765024318870579</v>
          </cell>
        </row>
        <row r="197">
          <cell r="AF197" t="str">
            <v>Eslovaquia</v>
          </cell>
          <cell r="AG197">
            <v>0.5445966070449819</v>
          </cell>
        </row>
        <row r="198">
          <cell r="AF198" t="str">
            <v>Polonia</v>
          </cell>
          <cell r="AG198">
            <v>0.5401323991057008</v>
          </cell>
        </row>
        <row r="199">
          <cell r="AF199" t="str">
            <v>Estonia</v>
          </cell>
          <cell r="AG199">
            <v>0.5249520301926919</v>
          </cell>
        </row>
        <row r="200">
          <cell r="AF200" t="str">
            <v>Letonia</v>
          </cell>
          <cell r="AG200">
            <v>0.46179974016943787</v>
          </cell>
        </row>
        <row r="201">
          <cell r="AF201" t="str">
            <v>Rumania</v>
          </cell>
          <cell r="AG201">
            <v>0.45513012007118686</v>
          </cell>
        </row>
        <row r="202">
          <cell r="AF202" t="str">
            <v>Lituania</v>
          </cell>
          <cell r="AG202">
            <v>0.44572614558888984</v>
          </cell>
        </row>
        <row r="203">
          <cell r="AF203" t="str">
            <v>Bulgaria</v>
          </cell>
          <cell r="AG203">
            <v>0.41419778692300185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workbookViewId="0" topLeftCell="A31">
      <selection activeCell="P38" sqref="P38"/>
    </sheetView>
  </sheetViews>
  <sheetFormatPr defaultColWidth="11.421875" defaultRowHeight="15"/>
  <cols>
    <col min="2" max="2" width="11.57421875" style="0" bestFit="1" customWidth="1"/>
  </cols>
  <sheetData>
    <row r="1" ht="15">
      <c r="A1" s="1"/>
    </row>
    <row r="2" ht="15.5">
      <c r="A2" s="2" t="s">
        <v>0</v>
      </c>
    </row>
    <row r="3" ht="15.5">
      <c r="A3" s="2" t="s">
        <v>1</v>
      </c>
    </row>
    <row r="5" ht="15">
      <c r="B5" t="s">
        <v>2</v>
      </c>
    </row>
    <row r="6" spans="1:2" ht="15">
      <c r="A6" s="3" t="s">
        <v>3</v>
      </c>
      <c r="B6" s="9">
        <v>0.8388108242022817</v>
      </c>
    </row>
    <row r="7" spans="1:2" ht="15">
      <c r="A7" s="4" t="s">
        <v>4</v>
      </c>
      <c r="B7" s="9">
        <v>0.7990492801587121</v>
      </c>
    </row>
    <row r="8" spans="1:2" ht="15">
      <c r="A8" s="4" t="s">
        <v>5</v>
      </c>
      <c r="B8" s="9">
        <v>0.7954630313761701</v>
      </c>
    </row>
    <row r="9" spans="1:2" ht="15">
      <c r="A9" s="4" t="s">
        <v>6</v>
      </c>
      <c r="B9" s="9">
        <v>0.7787959868464408</v>
      </c>
    </row>
    <row r="10" spans="1:2" ht="15">
      <c r="A10" s="5" t="s">
        <v>7</v>
      </c>
      <c r="B10" s="9">
        <v>0.7667319642312592</v>
      </c>
    </row>
    <row r="11" spans="1:2" ht="15">
      <c r="A11" s="4" t="s">
        <v>8</v>
      </c>
      <c r="B11" s="9">
        <v>0.7637906084453777</v>
      </c>
    </row>
    <row r="12" spans="1:2" ht="15">
      <c r="A12" s="4" t="s">
        <v>9</v>
      </c>
      <c r="B12" s="9">
        <v>0.7541294570432229</v>
      </c>
    </row>
    <row r="13" spans="1:2" ht="15">
      <c r="A13" s="4" t="s">
        <v>10</v>
      </c>
      <c r="B13" s="9">
        <v>0.7540571714488513</v>
      </c>
    </row>
    <row r="14" spans="1:2" ht="15">
      <c r="A14" s="5" t="s">
        <v>11</v>
      </c>
      <c r="B14" s="9">
        <v>0.7483526479415296</v>
      </c>
    </row>
    <row r="15" spans="1:2" ht="15">
      <c r="A15" s="5" t="s">
        <v>12</v>
      </c>
      <c r="B15" s="9">
        <v>0.7450382397554556</v>
      </c>
    </row>
    <row r="16" spans="1:2" ht="15">
      <c r="A16" s="5" t="s">
        <v>13</v>
      </c>
      <c r="B16" s="9">
        <v>0.7403185556251188</v>
      </c>
    </row>
    <row r="17" spans="1:2" ht="15">
      <c r="A17" s="5" t="s">
        <v>14</v>
      </c>
      <c r="B17" s="9">
        <v>0.7397556350066724</v>
      </c>
    </row>
    <row r="18" spans="1:2" ht="15">
      <c r="A18" s="5" t="s">
        <v>15</v>
      </c>
      <c r="B18" s="9">
        <v>0.7393931070539083</v>
      </c>
    </row>
    <row r="19" spans="1:2" ht="15">
      <c r="A19" s="5" t="s">
        <v>16</v>
      </c>
      <c r="B19" s="9">
        <v>0.7381034839794852</v>
      </c>
    </row>
    <row r="20" spans="1:2" ht="15">
      <c r="A20" s="5" t="s">
        <v>17</v>
      </c>
      <c r="B20" s="9">
        <v>0.7338606178856009</v>
      </c>
    </row>
    <row r="21" spans="1:2" ht="15">
      <c r="A21" s="5" t="s">
        <v>18</v>
      </c>
      <c r="B21" s="9">
        <v>0.7328472250076665</v>
      </c>
    </row>
    <row r="22" spans="1:2" ht="15">
      <c r="A22" s="5" t="s">
        <v>19</v>
      </c>
      <c r="B22" s="9">
        <v>0.721750197349373</v>
      </c>
    </row>
    <row r="23" spans="1:2" ht="15">
      <c r="A23" s="5" t="s">
        <v>20</v>
      </c>
      <c r="B23" s="9">
        <v>0.721178251060854</v>
      </c>
    </row>
    <row r="24" spans="1:5" ht="15">
      <c r="A24" s="6" t="s">
        <v>21</v>
      </c>
      <c r="B24" s="10">
        <v>0.7197414471333405</v>
      </c>
      <c r="E24" t="s">
        <v>22</v>
      </c>
    </row>
    <row r="25" spans="1:5" ht="15">
      <c r="A25" s="5" t="s">
        <v>23</v>
      </c>
      <c r="B25" s="9">
        <v>0.7115425937576543</v>
      </c>
      <c r="D25">
        <v>0</v>
      </c>
      <c r="E25">
        <f>AVERAGE(B6:B51)</f>
        <v>0.6728121217191461</v>
      </c>
    </row>
    <row r="26" spans="1:5" ht="15">
      <c r="A26" s="4" t="s">
        <v>24</v>
      </c>
      <c r="B26" s="9">
        <v>0.7043554060978098</v>
      </c>
      <c r="D26">
        <v>1</v>
      </c>
      <c r="E26">
        <f>AVERAGE(B6:B51)</f>
        <v>0.6728121217191461</v>
      </c>
    </row>
    <row r="27" spans="1:2" ht="15">
      <c r="A27" s="5" t="s">
        <v>25</v>
      </c>
      <c r="B27" s="9">
        <v>0.7021259381949921</v>
      </c>
    </row>
    <row r="28" spans="1:2" ht="15">
      <c r="A28" s="4" t="s">
        <v>26</v>
      </c>
      <c r="B28" s="9">
        <v>0.6990336888405332</v>
      </c>
    </row>
    <row r="29" spans="1:2" ht="15">
      <c r="A29" s="4" t="s">
        <v>27</v>
      </c>
      <c r="B29" s="9">
        <v>0.6976244257970682</v>
      </c>
    </row>
    <row r="30" spans="1:2" ht="15">
      <c r="A30" s="4" t="s">
        <v>28</v>
      </c>
      <c r="B30" s="9">
        <v>0.6898586791678197</v>
      </c>
    </row>
    <row r="31" spans="1:2" ht="15">
      <c r="A31" s="7" t="s">
        <v>29</v>
      </c>
      <c r="B31" s="10">
        <v>0.6833001415570813</v>
      </c>
    </row>
    <row r="32" spans="1:2" ht="15">
      <c r="A32" s="4" t="s">
        <v>30</v>
      </c>
      <c r="B32" s="9">
        <v>0.681480084781462</v>
      </c>
    </row>
    <row r="33" spans="1:2" ht="15">
      <c r="A33" s="4" t="s">
        <v>31</v>
      </c>
      <c r="B33" s="9">
        <v>0.6794360996310131</v>
      </c>
    </row>
    <row r="34" spans="1:2" ht="15">
      <c r="A34" s="4" t="s">
        <v>32</v>
      </c>
      <c r="B34" s="9">
        <v>0.669488299156242</v>
      </c>
    </row>
    <row r="35" spans="1:2" ht="15">
      <c r="A35" s="4" t="s">
        <v>33</v>
      </c>
      <c r="B35" s="9">
        <v>0.6665079898620638</v>
      </c>
    </row>
    <row r="36" spans="1:2" ht="15">
      <c r="A36" s="4" t="s">
        <v>34</v>
      </c>
      <c r="B36" s="9">
        <v>0.6600413952607666</v>
      </c>
    </row>
    <row r="37" spans="1:2" ht="15">
      <c r="A37" s="5" t="s">
        <v>35</v>
      </c>
      <c r="B37" s="9">
        <v>0.6583422685186923</v>
      </c>
    </row>
    <row r="38" spans="1:2" ht="15">
      <c r="A38" s="5" t="s">
        <v>36</v>
      </c>
      <c r="B38" s="9">
        <v>0.6580728560765511</v>
      </c>
    </row>
    <row r="39" spans="1:2" ht="15">
      <c r="A39" s="5" t="s">
        <v>37</v>
      </c>
      <c r="B39" s="9">
        <v>0.6497165832158305</v>
      </c>
    </row>
    <row r="40" spans="1:2" ht="15">
      <c r="A40" s="5" t="s">
        <v>38</v>
      </c>
      <c r="B40" s="9">
        <v>0.6407817560582216</v>
      </c>
    </row>
    <row r="41" spans="1:2" ht="15">
      <c r="A41" s="4" t="s">
        <v>39</v>
      </c>
      <c r="B41" s="9">
        <v>0.6196393600752997</v>
      </c>
    </row>
    <row r="42" spans="1:2" ht="15">
      <c r="A42" s="4" t="s">
        <v>40</v>
      </c>
      <c r="B42" s="9">
        <v>0.6001210710923005</v>
      </c>
    </row>
    <row r="43" spans="1:2" ht="15">
      <c r="A43" s="4" t="s">
        <v>41</v>
      </c>
      <c r="B43" s="9">
        <v>0.5836839694050513</v>
      </c>
    </row>
    <row r="44" spans="1:2" ht="15">
      <c r="A44" s="4" t="s">
        <v>42</v>
      </c>
      <c r="B44" s="9">
        <v>0.5765024318870579</v>
      </c>
    </row>
    <row r="45" spans="1:2" ht="15">
      <c r="A45" s="4" t="s">
        <v>43</v>
      </c>
      <c r="B45" s="9">
        <v>0.5445966070449819</v>
      </c>
    </row>
    <row r="46" spans="1:2" ht="15">
      <c r="A46" s="4" t="s">
        <v>44</v>
      </c>
      <c r="B46" s="9">
        <v>0.5401323991057008</v>
      </c>
    </row>
    <row r="47" spans="1:2" ht="15">
      <c r="A47" s="4" t="s">
        <v>45</v>
      </c>
      <c r="B47" s="9">
        <v>0.5249520301926919</v>
      </c>
    </row>
    <row r="48" spans="1:2" ht="15">
      <c r="A48" s="4" t="s">
        <v>46</v>
      </c>
      <c r="B48" s="9">
        <v>0.46179974016943787</v>
      </c>
    </row>
    <row r="49" spans="1:2" ht="15">
      <c r="A49" s="4" t="s">
        <v>47</v>
      </c>
      <c r="B49" s="9">
        <v>0.45513012007118686</v>
      </c>
    </row>
    <row r="50" spans="1:2" ht="15">
      <c r="A50" s="4" t="s">
        <v>48</v>
      </c>
      <c r="B50" s="9">
        <v>0.44572614558888984</v>
      </c>
    </row>
    <row r="51" spans="1:2" ht="15" thickBot="1">
      <c r="A51" s="8" t="s">
        <v>49</v>
      </c>
      <c r="B51" s="9">
        <v>0.41419778692300185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Fad186</dc:creator>
  <cp:keywords/>
  <dc:description/>
  <cp:lastModifiedBy>Usuario</cp:lastModifiedBy>
  <dcterms:created xsi:type="dcterms:W3CDTF">2018-01-17T10:28:52Z</dcterms:created>
  <dcterms:modified xsi:type="dcterms:W3CDTF">2020-04-23T08:40:51Z</dcterms:modified>
  <cp:category/>
  <cp:version/>
  <cp:contentType/>
  <cp:contentStatus/>
</cp:coreProperties>
</file>